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2" sheetId="6" r:id="rId1"/>
    <sheet name="Sheet3" sheetId="3" r:id="rId2"/>
  </sheets>
  <definedNames>
    <definedName name="_xlnm._FilterDatabase" localSheetId="0" hidden="1">danarti2!$A$5:$H$46</definedName>
    <definedName name="_xlnm.Print_Area" localSheetId="0">danarti2!$B$1:$H$45</definedName>
  </definedNames>
  <calcPr calcId="162913"/>
</workbook>
</file>

<file path=xl/calcChain.xml><?xml version="1.0" encoding="utf-8"?>
<calcChain xmlns="http://schemas.openxmlformats.org/spreadsheetml/2006/main">
  <c r="G45" i="6" l="1"/>
  <c r="E45" i="6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H34" i="6"/>
  <c r="H32" i="6" s="1"/>
  <c r="H45" i="6" s="1"/>
  <c r="G34" i="6"/>
  <c r="F34" i="6"/>
  <c r="E34" i="6"/>
  <c r="D34" i="6"/>
  <c r="D32" i="6" s="1"/>
  <c r="D33" i="6"/>
  <c r="A33" i="6"/>
  <c r="G32" i="6"/>
  <c r="F32" i="6"/>
  <c r="E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H21" i="6"/>
  <c r="H19" i="6" s="1"/>
  <c r="G21" i="6"/>
  <c r="G19" i="6" s="1"/>
  <c r="F21" i="6"/>
  <c r="E21" i="6"/>
  <c r="D21" i="6"/>
  <c r="D19" i="6" s="1"/>
  <c r="D20" i="6"/>
  <c r="A20" i="6"/>
  <c r="E19" i="6"/>
  <c r="D18" i="6"/>
  <c r="A18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H8" i="6"/>
  <c r="H6" i="6" s="1"/>
  <c r="G8" i="6"/>
  <c r="G6" i="6" s="1"/>
  <c r="F8" i="6"/>
  <c r="F6" i="6" s="1"/>
  <c r="E8" i="6"/>
  <c r="D8" i="6"/>
  <c r="D6" i="6" s="1"/>
  <c r="D7" i="6"/>
  <c r="A7" i="6"/>
  <c r="E6" i="6"/>
  <c r="A34" i="6" l="1"/>
  <c r="A21" i="6"/>
  <c r="F19" i="6"/>
  <c r="F45" i="6" s="1"/>
  <c r="A8" i="6"/>
  <c r="D45" i="6" l="1"/>
</calcChain>
</file>

<file path=xl/sharedStrings.xml><?xml version="1.0" encoding="utf-8"?>
<sst xmlns="http://schemas.openxmlformats.org/spreadsheetml/2006/main" count="53" uniqueCount="30">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</sst>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8"/>
  <sheetViews>
    <sheetView tabSelected="1" view="pageBreakPreview" zoomScaleNormal="100" zoomScaleSheetLayoutView="100" workbookViewId="0">
      <selection activeCell="C21" sqref="C2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25</v>
      </c>
      <c r="C6" s="13" t="s">
        <v>24</v>
      </c>
      <c r="D6" s="39">
        <f t="shared" ref="D6:H6" si="0">D8+D16+D17+D18</f>
        <v>0</v>
      </c>
      <c r="E6" s="39">
        <f t="shared" si="0"/>
        <v>0</v>
      </c>
      <c r="F6" s="39">
        <f t="shared" si="0"/>
        <v>1220000</v>
      </c>
      <c r="G6" s="39">
        <f t="shared" si="0"/>
        <v>0</v>
      </c>
      <c r="H6" s="40">
        <f t="shared" si="0"/>
        <v>-1220000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0</v>
      </c>
      <c r="E8" s="43">
        <f t="shared" si="2"/>
        <v>0</v>
      </c>
      <c r="F8" s="43">
        <f t="shared" si="2"/>
        <v>1220000</v>
      </c>
      <c r="G8" s="43">
        <f t="shared" si="2"/>
        <v>0</v>
      </c>
      <c r="H8" s="44">
        <f t="shared" si="2"/>
        <v>-1220000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0</v>
      </c>
      <c r="E10" s="22"/>
      <c r="F10" s="22">
        <v>1220000</v>
      </c>
      <c r="G10" s="22"/>
      <c r="H10" s="23">
        <v>-1220000</v>
      </c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41"/>
      <c r="C14" s="45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54.75" customHeight="1" thickTop="1" thickBot="1" x14ac:dyDescent="0.25">
      <c r="A19" s="5"/>
      <c r="B19" s="38" t="s">
        <v>26</v>
      </c>
      <c r="C19" s="51" t="s">
        <v>27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-700000</v>
      </c>
      <c r="G19" s="39">
        <f t="shared" si="4"/>
        <v>0</v>
      </c>
      <c r="H19" s="40">
        <f t="shared" si="4"/>
        <v>700000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0</v>
      </c>
      <c r="F21" s="43">
        <f t="shared" si="6"/>
        <v>-700000</v>
      </c>
      <c r="G21" s="43">
        <f t="shared" si="6"/>
        <v>0</v>
      </c>
      <c r="H21" s="44">
        <f t="shared" si="6"/>
        <v>700000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1"/>
      <c r="C23" s="46" t="s">
        <v>3</v>
      </c>
      <c r="D23" s="35">
        <f t="shared" si="7"/>
        <v>0</v>
      </c>
      <c r="E23" s="35"/>
      <c r="F23" s="35">
        <v>-700000</v>
      </c>
      <c r="G23" s="35"/>
      <c r="H23" s="47">
        <v>700000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5.25" customHeight="1" thickTop="1" thickBot="1" x14ac:dyDescent="0.25">
      <c r="A32" s="5"/>
      <c r="B32" s="38" t="s">
        <v>28</v>
      </c>
      <c r="C32" s="13" t="s">
        <v>29</v>
      </c>
      <c r="D32" s="39">
        <f t="shared" ref="D32:H32" si="8">D34+D42+D43+D44</f>
        <v>0</v>
      </c>
      <c r="E32" s="39">
        <f t="shared" si="8"/>
        <v>0</v>
      </c>
      <c r="F32" s="39">
        <f t="shared" si="8"/>
        <v>-520000</v>
      </c>
      <c r="G32" s="39">
        <f t="shared" si="8"/>
        <v>0</v>
      </c>
      <c r="H32" s="40">
        <f t="shared" si="8"/>
        <v>520000</v>
      </c>
    </row>
    <row r="33" spans="1:10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10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0</v>
      </c>
      <c r="E34" s="43">
        <f t="shared" si="10"/>
        <v>0</v>
      </c>
      <c r="F34" s="43">
        <f t="shared" si="10"/>
        <v>-520000</v>
      </c>
      <c r="G34" s="43">
        <f t="shared" si="10"/>
        <v>0</v>
      </c>
      <c r="H34" s="44">
        <f t="shared" si="10"/>
        <v>520000</v>
      </c>
    </row>
    <row r="35" spans="1:10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10" s="7" customFormat="1" ht="20.25" customHeight="1" x14ac:dyDescent="0.2">
      <c r="A36" s="6" t="str">
        <f t="shared" si="9"/>
        <v>a</v>
      </c>
      <c r="B36" s="41"/>
      <c r="C36" s="46" t="s">
        <v>3</v>
      </c>
      <c r="D36" s="35">
        <f t="shared" si="11"/>
        <v>0</v>
      </c>
      <c r="E36" s="35"/>
      <c r="F36" s="35">
        <v>-350000</v>
      </c>
      <c r="G36" s="35"/>
      <c r="H36" s="47">
        <v>350000</v>
      </c>
    </row>
    <row r="37" spans="1:10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10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10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10" ht="16.5" hidden="1" customHeight="1" x14ac:dyDescent="0.2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2"/>
    </row>
    <row r="41" spans="1:10" s="7" customFormat="1" ht="36" customHeight="1" thickBot="1" x14ac:dyDescent="0.25">
      <c r="A41" s="6" t="str">
        <f t="shared" si="9"/>
        <v>a</v>
      </c>
      <c r="B41" s="17"/>
      <c r="C41" s="21" t="s">
        <v>23</v>
      </c>
      <c r="D41" s="22">
        <f t="shared" si="11"/>
        <v>0</v>
      </c>
      <c r="E41" s="22"/>
      <c r="F41" s="22">
        <v>-170000</v>
      </c>
      <c r="G41" s="22"/>
      <c r="H41" s="23">
        <v>170000</v>
      </c>
    </row>
    <row r="42" spans="1:10" s="7" customFormat="1" ht="19.5" hidden="1" customHeight="1" x14ac:dyDescent="0.2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10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10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10" ht="20.25" thickBot="1" x14ac:dyDescent="0.3">
      <c r="B45" s="30"/>
      <c r="C45" s="48" t="s">
        <v>1</v>
      </c>
      <c r="D45" s="31">
        <f>E45+F45+G45+H45</f>
        <v>0</v>
      </c>
      <c r="E45" s="31">
        <f>E32+E19+E6</f>
        <v>0</v>
      </c>
      <c r="F45" s="31">
        <f t="shared" ref="F45:H45" si="12">F32+F19+F6</f>
        <v>0</v>
      </c>
      <c r="G45" s="31">
        <f t="shared" si="12"/>
        <v>0</v>
      </c>
      <c r="H45" s="31">
        <f t="shared" si="12"/>
        <v>0</v>
      </c>
      <c r="I45" s="34"/>
      <c r="J45" s="34"/>
    </row>
    <row r="46" spans="1:10" ht="85.5" customHeight="1" x14ac:dyDescent="0.25">
      <c r="B46" s="54"/>
      <c r="C46" s="54"/>
      <c r="D46" s="54"/>
      <c r="E46" s="54"/>
      <c r="F46" s="32"/>
      <c r="G46" s="54"/>
      <c r="H46" s="54"/>
    </row>
    <row r="47" spans="1:10" x14ac:dyDescent="0.25">
      <c r="B47" s="3"/>
      <c r="C47" s="3"/>
      <c r="D47" s="4"/>
      <c r="E47" s="3"/>
      <c r="F47" s="3"/>
      <c r="G47" s="3"/>
      <c r="H47" s="3"/>
    </row>
    <row r="48" spans="1:10" ht="64.5" customHeight="1" x14ac:dyDescent="0.25">
      <c r="B48" s="55"/>
      <c r="C48" s="55"/>
      <c r="D48" s="9"/>
      <c r="E48" s="9"/>
      <c r="F48" s="9"/>
      <c r="G48" s="55"/>
      <c r="H48" s="55"/>
    </row>
  </sheetData>
  <autoFilter ref="A5:H46">
    <filterColumn colId="0">
      <filters blank="1">
        <filter val="a"/>
      </filters>
    </filterColumn>
  </autoFilter>
  <mergeCells count="6">
    <mergeCell ref="B1:H1"/>
    <mergeCell ref="B2:H2"/>
    <mergeCell ref="B46:E46"/>
    <mergeCell ref="G46:H46"/>
    <mergeCell ref="B48:C48"/>
    <mergeCell ref="G48:H48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danarti2</vt:lpstr>
      <vt:lpstr>Sheet3</vt:lpstr>
      <vt:lpstr>danarti2!Print_Area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2020-05-08T09:08:14Z</dcterms:modified>
</cp:coreProperties>
</file>